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BJefferys\Box\IPA_Research and Policy\R&amp;P_Sector Programs\IPV\05_Comp Fund\Round 4_202110\Documents\"/>
    </mc:Choice>
  </mc:AlternateContent>
  <xr:revisionPtr revIDLastSave="0" documentId="13_ncr:1_{8E23B9A5-48BA-4683-ADD1-A1FC29327EC1}" xr6:coauthVersionLast="46" xr6:coauthVersionMax="46" xr10:uidLastSave="{00000000-0000-0000-0000-000000000000}"/>
  <bookViews>
    <workbookView xWindow="-28920" yWindow="-120" windowWidth="29040" windowHeight="17640" tabRatio="50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4" i="1" l="1"/>
  <c r="H54" i="1"/>
  <c r="G50" i="1"/>
  <c r="H50" i="1"/>
  <c r="F50" i="1"/>
  <c r="H45" i="1"/>
  <c r="H44" i="1"/>
  <c r="H41" i="1"/>
  <c r="G40" i="1"/>
  <c r="F40" i="1"/>
  <c r="F33" i="1"/>
  <c r="G33" i="1"/>
  <c r="H34" i="1"/>
  <c r="H35" i="1"/>
  <c r="H32" i="1"/>
  <c r="H31" i="1"/>
  <c r="H29" i="1"/>
  <c r="G28" i="1"/>
  <c r="F28" i="1"/>
  <c r="H22" i="1"/>
  <c r="H21" i="1"/>
  <c r="H18" i="1"/>
  <c r="H17" i="1"/>
  <c r="G16" i="1"/>
  <c r="F16" i="1"/>
  <c r="F19" i="1"/>
  <c r="G19" i="1"/>
  <c r="H20" i="1"/>
  <c r="H28" i="1" l="1"/>
  <c r="H40" i="1"/>
  <c r="H33" i="1"/>
  <c r="H19" i="1"/>
  <c r="H16" i="1"/>
  <c r="F37" i="1" l="1"/>
  <c r="G37" i="1"/>
  <c r="F23" i="1"/>
  <c r="G23" i="1"/>
  <c r="F13" i="1"/>
  <c r="G13" i="1"/>
  <c r="F46" i="1"/>
  <c r="G46" i="1"/>
  <c r="H49" i="1"/>
  <c r="H48" i="1"/>
  <c r="H47" i="1"/>
  <c r="H39" i="1"/>
  <c r="H38" i="1"/>
  <c r="H27" i="1"/>
  <c r="H26" i="1"/>
  <c r="H24" i="1"/>
  <c r="H14" i="1"/>
  <c r="H13" i="1" l="1"/>
  <c r="F54" i="1"/>
  <c r="H37" i="1"/>
  <c r="H23" i="1"/>
  <c r="H46" i="1"/>
  <c r="H4" i="1" l="1"/>
</calcChain>
</file>

<file path=xl/sharedStrings.xml><?xml version="1.0" encoding="utf-8"?>
<sst xmlns="http://schemas.openxmlformats.org/spreadsheetml/2006/main" count="67" uniqueCount="54">
  <si>
    <t>[Enter Project Title]</t>
  </si>
  <si>
    <t xml:space="preserve">Total Funding Request </t>
  </si>
  <si>
    <t xml:space="preserve">Funding Request Type:    </t>
  </si>
  <si>
    <t>Description</t>
  </si>
  <si>
    <t>Year 1</t>
  </si>
  <si>
    <t>Year 2</t>
  </si>
  <si>
    <t>TOTAL</t>
  </si>
  <si>
    <t>Provide a brief description for each line item</t>
  </si>
  <si>
    <t>Fringe</t>
  </si>
  <si>
    <t>International Travel</t>
  </si>
  <si>
    <t>(if applicable)</t>
  </si>
  <si>
    <t>Other costs</t>
  </si>
  <si>
    <t xml:space="preserve">Implementation Monitoring Costs </t>
  </si>
  <si>
    <t>Item # 1</t>
  </si>
  <si>
    <t>Item # 2</t>
  </si>
  <si>
    <t>Item # 3</t>
  </si>
  <si>
    <t>Subtotal Direct Costs</t>
  </si>
  <si>
    <t xml:space="preserve">Primary Researcher </t>
  </si>
  <si>
    <t>[Enter the name of the program implementing partner, if applicable]</t>
  </si>
  <si>
    <t>IPV Funding</t>
  </si>
  <si>
    <t xml:space="preserve">Implementing Partner </t>
  </si>
  <si>
    <t>[Enter the primary researcher's name]</t>
  </si>
  <si>
    <t xml:space="preserve"> </t>
  </si>
  <si>
    <t>IPV Treatment Arm</t>
  </si>
  <si>
    <t>IPV Measurement</t>
  </si>
  <si>
    <t>Additional IPV Module</t>
  </si>
  <si>
    <t>New IPV Survey Round</t>
  </si>
  <si>
    <t>Personnel</t>
  </si>
  <si>
    <t>Project Specific Staff</t>
  </si>
  <si>
    <t>Support Staff</t>
  </si>
  <si>
    <t>Travel</t>
  </si>
  <si>
    <t>In-Country Travel (not related to data collection)</t>
  </si>
  <si>
    <t>Research Visits</t>
  </si>
  <si>
    <t>Survey 1</t>
  </si>
  <si>
    <t>Piloting pre training</t>
  </si>
  <si>
    <t xml:space="preserve">Classroom Training </t>
  </si>
  <si>
    <t>Field Training / False Launch</t>
  </si>
  <si>
    <t>Survey Period Expenses 
(all surveyors, travel, monitoring, etc.)</t>
  </si>
  <si>
    <t>Survey 2</t>
  </si>
  <si>
    <t>Supplies &amp; IT - non survey specific</t>
  </si>
  <si>
    <t>Data Collection Devices</t>
  </si>
  <si>
    <t>Intervention &amp; Int. Monitoring</t>
  </si>
  <si>
    <t>Interventions Costs</t>
  </si>
  <si>
    <t>Other Direct Costs</t>
  </si>
  <si>
    <t>IRB and other permits</t>
  </si>
  <si>
    <t>Other Staff Costs</t>
  </si>
  <si>
    <t>Other Survey Direct Costs</t>
  </si>
  <si>
    <t>Shared Costs</t>
  </si>
  <si>
    <t>Policy &amp; Dissemination</t>
  </si>
  <si>
    <t>Indirect Costs/Overhead*</t>
  </si>
  <si>
    <t>IT Devices</t>
  </si>
  <si>
    <t>Sub-award / Sub-contract</t>
  </si>
  <si>
    <t>Item*
Please add or remove line items under the below major categories to best reflect the costs the additional funding will support.</t>
  </si>
  <si>
    <t>*The  indirect/overhead rate is capped at 20% for research projects that will be managed outside of IPA. Research projects managed by IPA should use IPA's standard indirect cost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</si>
</sst>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5" formatCode="_(* #,##0_);_(* \(#,##0\);_(* &quot;-&quot;??_);_(@_)"/>
  </numFmts>
  <fonts count="20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3"/>
      <color rgb="FFFFFFFF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FFFFFF"/>
      <name val="Calibri"/>
      <family val="2"/>
    </font>
    <font>
      <i/>
      <sz val="8"/>
      <color rgb="FF000000"/>
      <name val="Calibri"/>
      <family val="2"/>
    </font>
    <font>
      <i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C2D69B"/>
        <bgColor rgb="FFC2D69B"/>
      </patternFill>
    </fill>
    <fill>
      <patternFill patternType="solid">
        <fgColor rgb="FFC2D69B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BFBFBF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BFBFBF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BFBFB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BFBFBF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8">
    <xf numFmtId="0" fontId="0" fillId="0" borderId="0" xfId="0" applyFont="1" applyAlignment="1"/>
    <xf numFmtId="0" fontId="0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5" xfId="0" applyFont="1" applyFill="1" applyBorder="1"/>
    <xf numFmtId="0" fontId="0" fillId="4" borderId="5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11" fillId="4" borderId="1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0" fontId="7" fillId="2" borderId="1" xfId="0" applyFont="1" applyFill="1" applyBorder="1"/>
    <xf numFmtId="0" fontId="0" fillId="0" borderId="0" xfId="0" applyFont="1"/>
    <xf numFmtId="0" fontId="0" fillId="0" borderId="19" xfId="0" applyFont="1" applyBorder="1"/>
    <xf numFmtId="0" fontId="0" fillId="0" borderId="0" xfId="0" applyFont="1" applyAlignment="1"/>
    <xf numFmtId="0" fontId="6" fillId="3" borderId="24" xfId="0" applyFont="1" applyFill="1" applyBorder="1" applyAlignment="1">
      <alignment horizontal="center" vertical="center"/>
    </xf>
    <xf numFmtId="0" fontId="0" fillId="2" borderId="25" xfId="0" applyFont="1" applyFill="1" applyBorder="1"/>
    <xf numFmtId="0" fontId="9" fillId="4" borderId="25" xfId="0" applyFont="1" applyFill="1" applyBorder="1" applyAlignment="1">
      <alignment vertical="center"/>
    </xf>
    <xf numFmtId="0" fontId="10" fillId="2" borderId="2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9" fillId="4" borderId="27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11" fillId="4" borderId="30" xfId="0" applyFont="1" applyFill="1" applyBorder="1" applyAlignment="1">
      <alignment vertical="center"/>
    </xf>
    <xf numFmtId="165" fontId="0" fillId="4" borderId="20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165" fontId="0" fillId="4" borderId="34" xfId="0" applyNumberFormat="1" applyFont="1" applyFill="1" applyBorder="1" applyAlignment="1">
      <alignment vertical="center"/>
    </xf>
    <xf numFmtId="165" fontId="7" fillId="2" borderId="35" xfId="0" applyNumberFormat="1" applyFont="1" applyFill="1" applyBorder="1" applyAlignment="1">
      <alignment vertical="center"/>
    </xf>
    <xf numFmtId="165" fontId="0" fillId="4" borderId="36" xfId="0" applyNumberFormat="1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 wrapText="1"/>
    </xf>
    <xf numFmtId="165" fontId="0" fillId="4" borderId="37" xfId="0" applyNumberFormat="1" applyFont="1" applyFill="1" applyBorder="1" applyAlignment="1">
      <alignment vertical="center"/>
    </xf>
    <xf numFmtId="165" fontId="0" fillId="4" borderId="38" xfId="0" applyNumberFormat="1" applyFont="1" applyFill="1" applyBorder="1" applyAlignment="1">
      <alignment vertical="center"/>
    </xf>
    <xf numFmtId="165" fontId="7" fillId="2" borderId="39" xfId="0" applyNumberFormat="1" applyFont="1" applyFill="1" applyBorder="1" applyAlignment="1">
      <alignment vertical="center"/>
    </xf>
    <xf numFmtId="165" fontId="7" fillId="2" borderId="40" xfId="0" applyNumberFormat="1" applyFont="1" applyFill="1" applyBorder="1" applyAlignment="1">
      <alignment vertical="center"/>
    </xf>
    <xf numFmtId="165" fontId="0" fillId="4" borderId="41" xfId="0" applyNumberFormat="1" applyFont="1" applyFill="1" applyBorder="1" applyAlignment="1">
      <alignment vertical="center"/>
    </xf>
    <xf numFmtId="165" fontId="0" fillId="4" borderId="42" xfId="0" applyNumberFormat="1" applyFont="1" applyFill="1" applyBorder="1" applyAlignment="1">
      <alignment vertical="center"/>
    </xf>
    <xf numFmtId="165" fontId="0" fillId="4" borderId="43" xfId="0" applyNumberFormat="1" applyFont="1" applyFill="1" applyBorder="1" applyAlignment="1">
      <alignment vertical="center"/>
    </xf>
    <xf numFmtId="0" fontId="2" fillId="5" borderId="4" xfId="0" applyFont="1" applyFill="1" applyBorder="1" applyAlignment="1"/>
    <xf numFmtId="0" fontId="6" fillId="3" borderId="2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vertical="center"/>
    </xf>
    <xf numFmtId="165" fontId="0" fillId="4" borderId="45" xfId="0" applyNumberFormat="1" applyFont="1" applyFill="1" applyBorder="1" applyAlignment="1">
      <alignment vertical="center"/>
    </xf>
    <xf numFmtId="165" fontId="0" fillId="4" borderId="46" xfId="0" applyNumberFormat="1" applyFont="1" applyFill="1" applyBorder="1" applyAlignment="1">
      <alignment vertical="center"/>
    </xf>
    <xf numFmtId="0" fontId="8" fillId="4" borderId="31" xfId="0" applyFont="1" applyFill="1" applyBorder="1" applyAlignment="1">
      <alignment vertical="center"/>
    </xf>
    <xf numFmtId="165" fontId="0" fillId="2" borderId="11" xfId="0" applyNumberFormat="1" applyFont="1" applyFill="1" applyBorder="1" applyAlignment="1">
      <alignment vertical="center"/>
    </xf>
    <xf numFmtId="0" fontId="2" fillId="5" borderId="8" xfId="0" applyFont="1" applyFill="1" applyBorder="1" applyAlignment="1"/>
    <xf numFmtId="0" fontId="2" fillId="5" borderId="10" xfId="0" applyFont="1" applyFill="1" applyBorder="1" applyAlignment="1"/>
    <xf numFmtId="0" fontId="0" fillId="2" borderId="11" xfId="0" applyFont="1" applyFill="1" applyBorder="1"/>
    <xf numFmtId="0" fontId="2" fillId="5" borderId="11" xfId="0" applyFont="1" applyFill="1" applyBorder="1" applyAlignment="1"/>
    <xf numFmtId="0" fontId="2" fillId="5" borderId="11" xfId="0" applyFont="1" applyFill="1" applyBorder="1"/>
    <xf numFmtId="0" fontId="0" fillId="2" borderId="11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vertical="center" wrapText="1"/>
    </xf>
    <xf numFmtId="0" fontId="0" fillId="0" borderId="0" xfId="0" applyFont="1" applyAlignment="1"/>
    <xf numFmtId="0" fontId="7" fillId="2" borderId="11" xfId="0" applyFont="1" applyFill="1" applyBorder="1" applyAlignment="1">
      <alignment vertical="center" wrapText="1"/>
    </xf>
    <xf numFmtId="0" fontId="19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164" fontId="15" fillId="4" borderId="6" xfId="0" applyNumberFormat="1" applyFont="1" applyFill="1" applyBorder="1" applyAlignment="1">
      <alignment horizontal="center" vertical="center"/>
    </xf>
    <xf numFmtId="0" fontId="16" fillId="0" borderId="9" xfId="0" applyFont="1" applyBorder="1"/>
    <xf numFmtId="0" fontId="18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17" fillId="2" borderId="5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 vertical="center" wrapText="1"/>
    </xf>
    <xf numFmtId="0" fontId="2" fillId="0" borderId="4" xfId="0" applyFont="1" applyBorder="1"/>
    <xf numFmtId="0" fontId="3" fillId="3" borderId="47" xfId="0" applyFont="1" applyFill="1" applyBorder="1" applyAlignment="1">
      <alignment horizontal="center" vertical="center"/>
    </xf>
    <xf numFmtId="0" fontId="2" fillId="0" borderId="48" xfId="0" applyFont="1" applyBorder="1"/>
    <xf numFmtId="0" fontId="2" fillId="0" borderId="49" xfId="0" applyFont="1" applyBorder="1"/>
    <xf numFmtId="0" fontId="1" fillId="4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6" fillId="3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2" fillId="5" borderId="3" xfId="0" applyFont="1" applyFill="1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mruColors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1988820</xdr:colOff>
          <xdr:row>5</xdr:row>
          <xdr:rowOff>7620</xdr:rowOff>
        </xdr:from>
        <xdr:to>
          <xdr:col>3</xdr:col>
          <xdr:colOff>2179320</xdr:colOff>
          <xdr:row>6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1988820</xdr:colOff>
          <xdr:row>6</xdr:row>
          <xdr:rowOff>7620</xdr:rowOff>
        </xdr:from>
        <xdr:to>
          <xdr:col>3</xdr:col>
          <xdr:colOff>2179320</xdr:colOff>
          <xdr:row>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1988820</xdr:colOff>
          <xdr:row>8</xdr:row>
          <xdr:rowOff>7620</xdr:rowOff>
        </xdr:from>
        <xdr:to>
          <xdr:col>3</xdr:col>
          <xdr:colOff>2179320</xdr:colOff>
          <xdr:row>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1988820</xdr:colOff>
          <xdr:row>7</xdr:row>
          <xdr:rowOff>7620</xdr:rowOff>
        </xdr:from>
        <xdr:to>
          <xdr:col>3</xdr:col>
          <xdr:colOff>2194560</xdr:colOff>
          <xdr:row>8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F305"/>
  </sheetPr>
  <dimension ref="A1:R995"/>
  <sheetViews>
    <sheetView tabSelected="1" topLeftCell="A22" workbookViewId="0">
      <selection activeCell="J42" sqref="J42"/>
    </sheetView>
  </sheetViews>
  <sheetFormatPr defaultColWidth="14.44140625" defaultRowHeight="15" customHeight="1" x14ac:dyDescent="0.3"/>
  <cols>
    <col min="1" max="1" width="4.33203125" customWidth="1"/>
    <col min="2" max="2" width="8.44140625" customWidth="1"/>
    <col min="3" max="3" width="2.44140625" customWidth="1"/>
    <col min="4" max="4" width="33.88671875" customWidth="1"/>
    <col min="5" max="5" width="39.88671875" customWidth="1"/>
    <col min="6" max="8" width="15.6640625" customWidth="1"/>
    <col min="9" max="9" width="1.6640625" customWidth="1"/>
    <col min="10" max="18" width="8.88671875" customWidth="1"/>
  </cols>
  <sheetData>
    <row r="1" spans="1:18" ht="12" customHeight="1" thickBot="1" x14ac:dyDescent="0.35">
      <c r="A1" s="1"/>
      <c r="B1" s="76"/>
      <c r="C1" s="77"/>
      <c r="D1" s="77"/>
      <c r="E1" s="77"/>
      <c r="F1" s="77"/>
      <c r="G1" s="77"/>
      <c r="H1" s="77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 thickBot="1" x14ac:dyDescent="0.35">
      <c r="A2" s="1"/>
      <c r="B2" s="88" t="s">
        <v>0</v>
      </c>
      <c r="C2" s="89"/>
      <c r="D2" s="89"/>
      <c r="E2" s="89"/>
      <c r="F2" s="89"/>
      <c r="G2" s="89"/>
      <c r="H2" s="90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6" x14ac:dyDescent="0.3">
      <c r="A3" s="1"/>
      <c r="B3" s="83" t="s">
        <v>17</v>
      </c>
      <c r="C3" s="83"/>
      <c r="D3" s="83"/>
      <c r="E3" s="85" t="s">
        <v>20</v>
      </c>
      <c r="F3" s="83"/>
      <c r="G3" s="84" t="s">
        <v>1</v>
      </c>
      <c r="H3" s="84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5.5" customHeight="1" x14ac:dyDescent="0.3">
      <c r="A4" s="1"/>
      <c r="B4" s="80" t="s">
        <v>21</v>
      </c>
      <c r="C4" s="81"/>
      <c r="D4" s="81"/>
      <c r="E4" s="81" t="s">
        <v>18</v>
      </c>
      <c r="F4" s="81"/>
      <c r="G4" s="65"/>
      <c r="H4" s="78">
        <f>H54</f>
        <v>0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5.5" customHeight="1" x14ac:dyDescent="0.3">
      <c r="A5" s="1"/>
      <c r="B5" s="82"/>
      <c r="C5" s="82"/>
      <c r="D5" s="82"/>
      <c r="E5" s="82"/>
      <c r="F5" s="82"/>
      <c r="G5" s="66"/>
      <c r="H5" s="79"/>
      <c r="I5" s="1"/>
      <c r="J5" s="1"/>
      <c r="K5" s="1"/>
      <c r="L5" s="7"/>
      <c r="M5" s="1"/>
      <c r="N5" s="1"/>
      <c r="O5" s="1"/>
      <c r="P5" s="1"/>
      <c r="Q5" s="1"/>
      <c r="R5" s="1"/>
    </row>
    <row r="6" spans="1:18" ht="25.5" customHeight="1" x14ac:dyDescent="0.3">
      <c r="A6" s="1"/>
      <c r="B6" s="86" t="s">
        <v>2</v>
      </c>
      <c r="C6" s="77"/>
      <c r="D6" s="87"/>
      <c r="E6" s="71" t="s">
        <v>25</v>
      </c>
      <c r="F6" s="56"/>
      <c r="G6" s="97"/>
      <c r="H6" s="97"/>
      <c r="I6" s="1"/>
      <c r="J6" s="1"/>
      <c r="K6" s="1"/>
      <c r="L6" s="7"/>
      <c r="M6" s="1"/>
      <c r="N6" s="1"/>
      <c r="O6" s="1"/>
      <c r="P6" s="1"/>
      <c r="Q6" s="1"/>
      <c r="R6" s="1"/>
    </row>
    <row r="7" spans="1:18" s="26" customFormat="1" ht="25.5" customHeight="1" x14ac:dyDescent="0.3">
      <c r="A7" s="67"/>
      <c r="B7" s="86" t="s">
        <v>22</v>
      </c>
      <c r="C7" s="77"/>
      <c r="D7" s="87"/>
      <c r="E7" s="72" t="s">
        <v>26</v>
      </c>
      <c r="F7" s="68"/>
      <c r="G7" s="69"/>
      <c r="H7" s="69"/>
      <c r="I7" s="67"/>
      <c r="J7" s="67"/>
      <c r="K7" s="67"/>
      <c r="L7" s="70"/>
      <c r="M7" s="67"/>
      <c r="N7" s="67"/>
      <c r="O7" s="67"/>
      <c r="P7" s="67"/>
      <c r="Q7" s="67"/>
      <c r="R7" s="67"/>
    </row>
    <row r="8" spans="1:18" s="73" customFormat="1" ht="25.5" customHeight="1" x14ac:dyDescent="0.3">
      <c r="A8" s="67"/>
      <c r="B8" s="91"/>
      <c r="C8" s="77"/>
      <c r="D8" s="87"/>
      <c r="E8" s="72" t="s">
        <v>23</v>
      </c>
      <c r="F8" s="68"/>
      <c r="G8" s="69"/>
      <c r="H8" s="69"/>
      <c r="I8" s="67"/>
      <c r="J8" s="67"/>
      <c r="K8" s="67"/>
      <c r="L8" s="70"/>
      <c r="M8" s="67"/>
      <c r="N8" s="67"/>
      <c r="O8" s="67"/>
      <c r="P8" s="67"/>
      <c r="Q8" s="67"/>
      <c r="R8" s="67"/>
    </row>
    <row r="9" spans="1:18" s="26" customFormat="1" ht="25.5" customHeight="1" x14ac:dyDescent="0.3">
      <c r="A9" s="67"/>
      <c r="B9" s="91"/>
      <c r="C9" s="77"/>
      <c r="D9" s="87"/>
      <c r="E9" s="72" t="s">
        <v>24</v>
      </c>
      <c r="F9" s="68"/>
      <c r="G9" s="69"/>
      <c r="H9" s="69"/>
      <c r="I9" s="67"/>
      <c r="J9" s="67"/>
      <c r="K9" s="67"/>
      <c r="L9" s="70"/>
      <c r="M9" s="67"/>
      <c r="N9" s="67"/>
      <c r="O9" s="67"/>
      <c r="P9" s="67"/>
      <c r="Q9" s="67"/>
      <c r="R9" s="67"/>
    </row>
    <row r="10" spans="1:18" ht="16.5" customHeight="1" thickBot="1" x14ac:dyDescent="0.35">
      <c r="A10" s="1"/>
      <c r="B10" s="2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61.2" customHeight="1" thickBot="1" x14ac:dyDescent="0.35">
      <c r="A11" s="1"/>
      <c r="B11" s="94" t="s">
        <v>52</v>
      </c>
      <c r="C11" s="95"/>
      <c r="D11" s="96"/>
      <c r="E11" s="27" t="s">
        <v>3</v>
      </c>
      <c r="F11" s="57" t="s">
        <v>4</v>
      </c>
      <c r="G11" s="48" t="s">
        <v>5</v>
      </c>
      <c r="H11" s="43" t="s">
        <v>6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7.25" customHeight="1" x14ac:dyDescent="0.3">
      <c r="A12" s="1"/>
      <c r="B12" s="28"/>
      <c r="C12" s="4"/>
      <c r="D12" s="4"/>
      <c r="E12" s="42" t="s">
        <v>7</v>
      </c>
      <c r="F12" s="58" t="s">
        <v>19</v>
      </c>
      <c r="G12" s="59" t="s">
        <v>19</v>
      </c>
      <c r="H12" s="44" t="s">
        <v>19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7.25" customHeight="1" x14ac:dyDescent="0.3">
      <c r="A13" s="1"/>
      <c r="B13" s="29" t="s">
        <v>27</v>
      </c>
      <c r="C13" s="5"/>
      <c r="D13" s="5"/>
      <c r="E13" s="6"/>
      <c r="F13" s="49">
        <f>SUM(F14:F15)</f>
        <v>0</v>
      </c>
      <c r="G13" s="50">
        <f>SUM(G14:G15)</f>
        <v>0</v>
      </c>
      <c r="H13" s="45">
        <f>F13+G13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7.25" customHeight="1" x14ac:dyDescent="0.3">
      <c r="A14" s="7"/>
      <c r="B14" s="30">
        <v>50101</v>
      </c>
      <c r="C14" s="31"/>
      <c r="D14" s="32" t="s">
        <v>28</v>
      </c>
      <c r="E14" s="33"/>
      <c r="F14" s="51"/>
      <c r="G14" s="52"/>
      <c r="H14" s="46">
        <f>F14+G14</f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7.25" customHeight="1" x14ac:dyDescent="0.3">
      <c r="A15" s="7"/>
      <c r="B15" s="30">
        <v>50101</v>
      </c>
      <c r="C15" s="31"/>
      <c r="D15" s="32" t="s">
        <v>29</v>
      </c>
      <c r="E15" s="33"/>
      <c r="F15" s="51"/>
      <c r="G15" s="52"/>
      <c r="H15" s="46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73" customFormat="1" ht="17.25" customHeight="1" x14ac:dyDescent="0.3">
      <c r="A16" s="9"/>
      <c r="B16" s="34" t="s">
        <v>8</v>
      </c>
      <c r="C16" s="10"/>
      <c r="D16" s="10"/>
      <c r="E16" s="11"/>
      <c r="F16" s="53">
        <f>SUM(F17:F18)</f>
        <v>0</v>
      </c>
      <c r="G16" s="54">
        <f>SUM(G17:G18)</f>
        <v>0</v>
      </c>
      <c r="H16" s="47">
        <f t="shared" ref="H16:H18" si="0">F16+G16</f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73" customFormat="1" ht="17.25" customHeight="1" x14ac:dyDescent="0.3">
      <c r="A17" s="9"/>
      <c r="B17" s="30">
        <v>52201</v>
      </c>
      <c r="C17" s="32"/>
      <c r="D17" s="32" t="s">
        <v>28</v>
      </c>
      <c r="E17" s="33"/>
      <c r="F17" s="51"/>
      <c r="G17" s="52"/>
      <c r="H17" s="46">
        <f t="shared" si="0"/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73" customFormat="1" ht="17.25" customHeight="1" x14ac:dyDescent="0.3">
      <c r="A18" s="9"/>
      <c r="B18" s="30">
        <v>52607</v>
      </c>
      <c r="C18" s="31"/>
      <c r="D18" s="32" t="s">
        <v>29</v>
      </c>
      <c r="E18" s="33"/>
      <c r="F18" s="51"/>
      <c r="G18" s="52"/>
      <c r="H18" s="46">
        <f t="shared" si="0"/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7.25" customHeight="1" x14ac:dyDescent="0.3">
      <c r="A19" s="9"/>
      <c r="B19" s="34" t="s">
        <v>30</v>
      </c>
      <c r="C19" s="10"/>
      <c r="D19" s="10"/>
      <c r="E19" s="12" t="s">
        <v>10</v>
      </c>
      <c r="F19" s="53">
        <f>SUM(F20:F22)</f>
        <v>0</v>
      </c>
      <c r="G19" s="54">
        <f>SUM(G20:G22)</f>
        <v>0</v>
      </c>
      <c r="H19" s="47">
        <f t="shared" ref="H19:H24" si="1">F19+G19</f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7.25" customHeight="1" x14ac:dyDescent="0.3">
      <c r="A20" s="9"/>
      <c r="B20" s="30">
        <v>52201</v>
      </c>
      <c r="C20" s="32"/>
      <c r="D20" s="32" t="s">
        <v>9</v>
      </c>
      <c r="E20" s="33"/>
      <c r="F20" s="51"/>
      <c r="G20" s="52"/>
      <c r="H20" s="46">
        <f t="shared" si="1"/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73" customFormat="1" ht="17.25" customHeight="1" x14ac:dyDescent="0.3">
      <c r="A21" s="9"/>
      <c r="B21" s="30">
        <v>52607</v>
      </c>
      <c r="C21" s="31"/>
      <c r="D21" s="32" t="s">
        <v>31</v>
      </c>
      <c r="E21" s="33"/>
      <c r="F21" s="51"/>
      <c r="G21" s="52"/>
      <c r="H21" s="46">
        <f t="shared" ref="H21:H22" si="2">F21+G21</f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73" customFormat="1" ht="17.25" customHeight="1" x14ac:dyDescent="0.3">
      <c r="A22" s="9"/>
      <c r="B22" s="30">
        <v>52209</v>
      </c>
      <c r="C22" s="32"/>
      <c r="D22" s="32" t="s">
        <v>32</v>
      </c>
      <c r="E22" s="33"/>
      <c r="F22" s="51"/>
      <c r="G22" s="52"/>
      <c r="H22" s="46">
        <f t="shared" si="2"/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7.25" customHeight="1" x14ac:dyDescent="0.3">
      <c r="A23" s="9"/>
      <c r="B23" s="29" t="s">
        <v>33</v>
      </c>
      <c r="C23" s="5"/>
      <c r="D23" s="5"/>
      <c r="E23" s="6"/>
      <c r="F23" s="49">
        <f>SUM(F24:F27)</f>
        <v>0</v>
      </c>
      <c r="G23" s="50">
        <f>SUM(G24:G27)</f>
        <v>0</v>
      </c>
      <c r="H23" s="47">
        <f t="shared" si="1"/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7.25" customHeight="1" x14ac:dyDescent="0.3">
      <c r="A24" s="9"/>
      <c r="B24" s="30">
        <v>51603</v>
      </c>
      <c r="C24" s="32"/>
      <c r="D24" s="32" t="s">
        <v>34</v>
      </c>
      <c r="E24" s="33"/>
      <c r="F24" s="51"/>
      <c r="G24" s="52"/>
      <c r="H24" s="46">
        <f t="shared" si="1"/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7.25" customHeight="1" x14ac:dyDescent="0.3">
      <c r="A25" s="9"/>
      <c r="B25" s="30">
        <v>51601</v>
      </c>
      <c r="C25" s="32"/>
      <c r="D25" s="32" t="s">
        <v>35</v>
      </c>
      <c r="E25" s="33"/>
      <c r="F25" s="51"/>
      <c r="G25" s="52"/>
      <c r="H25" s="46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7.25" customHeight="1" x14ac:dyDescent="0.3">
      <c r="A26" s="9"/>
      <c r="B26" s="30">
        <v>50603</v>
      </c>
      <c r="C26" s="32"/>
      <c r="D26" s="32" t="s">
        <v>36</v>
      </c>
      <c r="E26" s="35"/>
      <c r="F26" s="51"/>
      <c r="G26" s="52"/>
      <c r="H26" s="46">
        <f t="shared" ref="H26:H35" si="3">F26+G26</f>
        <v>0</v>
      </c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26.4" customHeight="1" x14ac:dyDescent="0.3">
      <c r="A27" s="9"/>
      <c r="B27" s="30">
        <v>51405</v>
      </c>
      <c r="C27" s="32"/>
      <c r="D27" s="74" t="s">
        <v>37</v>
      </c>
      <c r="E27" s="35"/>
      <c r="F27" s="51"/>
      <c r="G27" s="52"/>
      <c r="H27" s="46">
        <f t="shared" si="3"/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s="73" customFormat="1" ht="17.25" customHeight="1" x14ac:dyDescent="0.3">
      <c r="A28" s="9"/>
      <c r="B28" s="29" t="s">
        <v>38</v>
      </c>
      <c r="C28" s="5"/>
      <c r="D28" s="5"/>
      <c r="E28" s="12" t="s">
        <v>10</v>
      </c>
      <c r="F28" s="49">
        <f>SUM(F29:F32)</f>
        <v>0</v>
      </c>
      <c r="G28" s="50">
        <f>SUM(G29:G32)</f>
        <v>0</v>
      </c>
      <c r="H28" s="47">
        <f t="shared" si="3"/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s="73" customFormat="1" ht="17.25" customHeight="1" x14ac:dyDescent="0.3">
      <c r="A29" s="9"/>
      <c r="B29" s="30">
        <v>51603</v>
      </c>
      <c r="C29" s="32"/>
      <c r="D29" s="32" t="s">
        <v>34</v>
      </c>
      <c r="E29" s="33"/>
      <c r="F29" s="51"/>
      <c r="G29" s="52"/>
      <c r="H29" s="46">
        <f t="shared" si="3"/>
        <v>0</v>
      </c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s="73" customFormat="1" ht="17.25" customHeight="1" x14ac:dyDescent="0.3">
      <c r="A30" s="9"/>
      <c r="B30" s="30">
        <v>51601</v>
      </c>
      <c r="C30" s="32"/>
      <c r="D30" s="32" t="s">
        <v>35</v>
      </c>
      <c r="E30" s="33"/>
      <c r="F30" s="51"/>
      <c r="G30" s="52"/>
      <c r="H30" s="46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s="73" customFormat="1" ht="17.25" customHeight="1" x14ac:dyDescent="0.3">
      <c r="A31" s="9"/>
      <c r="B31" s="30">
        <v>50603</v>
      </c>
      <c r="C31" s="32"/>
      <c r="D31" s="32" t="s">
        <v>36</v>
      </c>
      <c r="E31" s="35"/>
      <c r="F31" s="51"/>
      <c r="G31" s="52"/>
      <c r="H31" s="46">
        <f t="shared" ref="H31:H32" si="4">F31+G31</f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s="73" customFormat="1" ht="26.4" customHeight="1" x14ac:dyDescent="0.3">
      <c r="A32" s="9"/>
      <c r="B32" s="30">
        <v>51405</v>
      </c>
      <c r="C32" s="32"/>
      <c r="D32" s="74" t="s">
        <v>37</v>
      </c>
      <c r="E32" s="35"/>
      <c r="F32" s="51"/>
      <c r="G32" s="52"/>
      <c r="H32" s="46">
        <f t="shared" si="4"/>
        <v>0</v>
      </c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7.25" customHeight="1" x14ac:dyDescent="0.3">
      <c r="A33" s="9"/>
      <c r="B33" s="34" t="s">
        <v>39</v>
      </c>
      <c r="C33" s="10"/>
      <c r="D33" s="10"/>
      <c r="E33" s="12" t="s">
        <v>10</v>
      </c>
      <c r="F33" s="53">
        <f>SUM(F34:F35)</f>
        <v>0</v>
      </c>
      <c r="G33" s="54">
        <f>SUM(G34:G35)</f>
        <v>0</v>
      </c>
      <c r="H33" s="47">
        <f t="shared" si="3"/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7.25" customHeight="1" x14ac:dyDescent="0.3">
      <c r="A34" s="1"/>
      <c r="B34" s="30">
        <v>52601</v>
      </c>
      <c r="C34" s="32"/>
      <c r="D34" s="32" t="s">
        <v>50</v>
      </c>
      <c r="E34" s="33"/>
      <c r="F34" s="51"/>
      <c r="G34" s="52"/>
      <c r="H34" s="46">
        <f t="shared" si="3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7.25" customHeight="1" x14ac:dyDescent="0.3">
      <c r="A35" s="7"/>
      <c r="B35" s="36">
        <v>50303</v>
      </c>
      <c r="C35" s="32"/>
      <c r="D35" s="32" t="s">
        <v>40</v>
      </c>
      <c r="E35" s="35"/>
      <c r="F35" s="51"/>
      <c r="G35" s="52"/>
      <c r="H35" s="46">
        <f t="shared" si="3"/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7.25" customHeight="1" x14ac:dyDescent="0.3">
      <c r="A36" s="9"/>
      <c r="B36" s="30">
        <v>50400</v>
      </c>
      <c r="C36" s="32"/>
      <c r="D36" s="32" t="s">
        <v>11</v>
      </c>
      <c r="E36" s="33"/>
      <c r="F36" s="51"/>
      <c r="G36" s="52"/>
      <c r="H36" s="46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7.25" customHeight="1" x14ac:dyDescent="0.3">
      <c r="A37" s="9"/>
      <c r="B37" s="34" t="s">
        <v>41</v>
      </c>
      <c r="C37" s="10"/>
      <c r="D37" s="10"/>
      <c r="E37" s="12" t="s">
        <v>10</v>
      </c>
      <c r="F37" s="53">
        <f>SUM(F38:F39)</f>
        <v>0</v>
      </c>
      <c r="G37" s="54">
        <f>SUM(G38:G39)</f>
        <v>0</v>
      </c>
      <c r="H37" s="47">
        <f t="shared" ref="H37:H49" si="5">F37+G37</f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7.25" customHeight="1" x14ac:dyDescent="0.3">
      <c r="A38" s="9"/>
      <c r="B38" s="30">
        <v>53107</v>
      </c>
      <c r="C38" s="32"/>
      <c r="D38" s="32" t="s">
        <v>42</v>
      </c>
      <c r="E38" s="35"/>
      <c r="F38" s="51"/>
      <c r="G38" s="52"/>
      <c r="H38" s="46">
        <f t="shared" si="5"/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7.25" customHeight="1" x14ac:dyDescent="0.3">
      <c r="A39" s="9"/>
      <c r="B39" s="30">
        <v>50496</v>
      </c>
      <c r="C39" s="32"/>
      <c r="D39" s="32" t="s">
        <v>12</v>
      </c>
      <c r="E39" s="35"/>
      <c r="F39" s="51"/>
      <c r="G39" s="52"/>
      <c r="H39" s="46">
        <f t="shared" si="5"/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s="73" customFormat="1" ht="17.25" customHeight="1" x14ac:dyDescent="0.3">
      <c r="A40" s="9"/>
      <c r="B40" s="34" t="s">
        <v>43</v>
      </c>
      <c r="C40" s="10"/>
      <c r="D40" s="10"/>
      <c r="E40" s="12"/>
      <c r="F40" s="53">
        <f>SUM(F41:F44)</f>
        <v>0</v>
      </c>
      <c r="G40" s="54">
        <f>SUM(G41:G44)</f>
        <v>0</v>
      </c>
      <c r="H40" s="47">
        <f t="shared" ref="H40:H44" si="6">F40+G40</f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s="73" customFormat="1" ht="17.25" customHeight="1" x14ac:dyDescent="0.3">
      <c r="A41" s="9"/>
      <c r="B41" s="30">
        <v>53107</v>
      </c>
      <c r="C41" s="32"/>
      <c r="D41" s="32" t="s">
        <v>44</v>
      </c>
      <c r="E41" s="35"/>
      <c r="F41" s="51"/>
      <c r="G41" s="52"/>
      <c r="H41" s="46">
        <f t="shared" si="6"/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s="73" customFormat="1" ht="17.25" customHeight="1" x14ac:dyDescent="0.3">
      <c r="A42" s="32"/>
      <c r="B42" s="30"/>
      <c r="C42" s="32"/>
      <c r="D42" s="32" t="s">
        <v>45</v>
      </c>
      <c r="E42" s="35"/>
      <c r="F42" s="51"/>
      <c r="G42" s="52"/>
      <c r="H42" s="46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73" customFormat="1" ht="17.25" customHeight="1" x14ac:dyDescent="0.3">
      <c r="A43" s="32"/>
      <c r="B43" s="30"/>
      <c r="C43" s="32"/>
      <c r="D43" s="32" t="s">
        <v>46</v>
      </c>
      <c r="E43" s="35"/>
      <c r="F43" s="51"/>
      <c r="G43" s="52"/>
      <c r="H43" s="46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73" customFormat="1" ht="17.25" customHeight="1" x14ac:dyDescent="0.3">
      <c r="A44" s="9"/>
      <c r="B44" s="30">
        <v>50496</v>
      </c>
      <c r="C44" s="32"/>
      <c r="D44" s="32" t="s">
        <v>47</v>
      </c>
      <c r="E44" s="35"/>
      <c r="F44" s="51"/>
      <c r="G44" s="52"/>
      <c r="H44" s="46">
        <f t="shared" si="6"/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s="73" customFormat="1" ht="17.25" customHeight="1" x14ac:dyDescent="0.3">
      <c r="A45" s="9"/>
      <c r="B45" s="30">
        <v>53107</v>
      </c>
      <c r="C45" s="32"/>
      <c r="D45" s="32" t="s">
        <v>51</v>
      </c>
      <c r="E45" s="35"/>
      <c r="F45" s="51"/>
      <c r="G45" s="52"/>
      <c r="H45" s="46">
        <f t="shared" ref="H45" si="7">F45+G45</f>
        <v>0</v>
      </c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7.25" customHeight="1" x14ac:dyDescent="0.3">
      <c r="A46" s="9"/>
      <c r="B46" s="34" t="s">
        <v>48</v>
      </c>
      <c r="C46" s="10"/>
      <c r="D46" s="10"/>
      <c r="E46" s="12" t="s">
        <v>10</v>
      </c>
      <c r="F46" s="53">
        <f t="shared" ref="F46:G46" si="8">SUM(F47:F49)</f>
        <v>0</v>
      </c>
      <c r="G46" s="54">
        <f t="shared" si="8"/>
        <v>0</v>
      </c>
      <c r="H46" s="47">
        <f t="shared" si="5"/>
        <v>0</v>
      </c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7.25" customHeight="1" x14ac:dyDescent="0.3">
      <c r="A47" s="9"/>
      <c r="B47" s="37"/>
      <c r="C47" s="32"/>
      <c r="D47" s="32" t="s">
        <v>13</v>
      </c>
      <c r="E47" s="35"/>
      <c r="F47" s="51"/>
      <c r="G47" s="52"/>
      <c r="H47" s="46">
        <f t="shared" si="5"/>
        <v>0</v>
      </c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7.25" customHeight="1" x14ac:dyDescent="0.3">
      <c r="A48" s="9"/>
      <c r="B48" s="37"/>
      <c r="C48" s="32"/>
      <c r="D48" s="32" t="s">
        <v>14</v>
      </c>
      <c r="E48" s="35"/>
      <c r="F48" s="51"/>
      <c r="G48" s="52"/>
      <c r="H48" s="46">
        <f t="shared" si="5"/>
        <v>0</v>
      </c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7.25" customHeight="1" x14ac:dyDescent="0.3">
      <c r="A49" s="9"/>
      <c r="B49" s="37"/>
      <c r="C49" s="32"/>
      <c r="D49" s="32" t="s">
        <v>15</v>
      </c>
      <c r="E49" s="35"/>
      <c r="F49" s="51"/>
      <c r="G49" s="52"/>
      <c r="H49" s="46">
        <f t="shared" si="5"/>
        <v>0</v>
      </c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6.5" customHeight="1" thickBot="1" x14ac:dyDescent="0.35">
      <c r="A50" s="7"/>
      <c r="B50" s="38" t="s">
        <v>16</v>
      </c>
      <c r="C50" s="39"/>
      <c r="D50" s="39"/>
      <c r="E50" s="40"/>
      <c r="F50" s="55">
        <f>F37+F16+F33+F23+F19+F13+F46+F40+F28</f>
        <v>0</v>
      </c>
      <c r="G50" s="55">
        <f t="shared" ref="G50:H50" si="9">G37+G16+G33+G23+G19+G13+G46+G40+G28</f>
        <v>0</v>
      </c>
      <c r="H50" s="55">
        <f t="shared" si="9"/>
        <v>0</v>
      </c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9.75" customHeight="1" thickBot="1" x14ac:dyDescent="0.35">
      <c r="A51" s="9"/>
      <c r="B51" s="13"/>
      <c r="C51" s="7"/>
      <c r="D51" s="7"/>
      <c r="E51" s="8"/>
      <c r="F51" s="14"/>
      <c r="G51" s="9"/>
      <c r="H51" s="14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6.8" customHeight="1" thickBot="1" x14ac:dyDescent="0.35">
      <c r="A52" s="9"/>
      <c r="B52" s="15" t="s">
        <v>49</v>
      </c>
      <c r="C52" s="16"/>
      <c r="D52" s="17"/>
      <c r="E52" s="60"/>
      <c r="F52" s="61"/>
      <c r="G52" s="62"/>
      <c r="H52" s="41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9" customHeight="1" thickBot="1" x14ac:dyDescent="0.35">
      <c r="A53" s="7"/>
      <c r="B53" s="18"/>
      <c r="C53" s="19"/>
      <c r="D53" s="19"/>
      <c r="E53" s="20"/>
      <c r="F53" s="64"/>
      <c r="G53" s="32"/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7.25" customHeight="1" thickBot="1" x14ac:dyDescent="0.35">
      <c r="A54" s="7"/>
      <c r="B54" s="21" t="s">
        <v>6</v>
      </c>
      <c r="C54" s="22"/>
      <c r="D54" s="22"/>
      <c r="E54" s="63"/>
      <c r="F54" s="61">
        <f t="shared" ref="F54:H54" si="10">F50+F52</f>
        <v>0</v>
      </c>
      <c r="G54" s="61">
        <f t="shared" si="10"/>
        <v>0</v>
      </c>
      <c r="H54" s="61">
        <f t="shared" si="10"/>
        <v>0</v>
      </c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3.5" customHeight="1" x14ac:dyDescent="0.3">
      <c r="A55" s="9"/>
      <c r="B55" s="9"/>
      <c r="C55" s="23"/>
      <c r="D55" s="23"/>
      <c r="E55" s="23"/>
      <c r="F55" s="23"/>
      <c r="G55" s="23"/>
      <c r="H55" s="23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3.5" customHeight="1" x14ac:dyDescent="0.3">
      <c r="A56" s="7"/>
      <c r="B56" s="92"/>
      <c r="C56" s="93"/>
      <c r="D56" s="93"/>
      <c r="E56" s="93"/>
      <c r="F56" s="93"/>
      <c r="G56" s="93"/>
      <c r="H56" s="93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7.25" customHeight="1" x14ac:dyDescent="0.3">
      <c r="A57" s="1"/>
      <c r="B57" s="75" t="s">
        <v>53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3.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3.5" customHeight="1" x14ac:dyDescent="0.3">
      <c r="A78" s="1"/>
      <c r="B78" s="1"/>
      <c r="C78" s="1"/>
      <c r="D78" s="24"/>
      <c r="E78" s="24"/>
      <c r="F78" s="24"/>
      <c r="G78" s="24"/>
      <c r="H78" s="25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3.5" customHeight="1" x14ac:dyDescent="0.3">
      <c r="A79" s="1"/>
      <c r="B79" s="24"/>
      <c r="C79" s="24"/>
      <c r="D79" s="24"/>
      <c r="E79" s="24"/>
      <c r="F79" s="24"/>
      <c r="G79" s="24"/>
      <c r="H79" s="25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</sheetData>
  <mergeCells count="15">
    <mergeCell ref="B7:D7"/>
    <mergeCell ref="B2:H2"/>
    <mergeCell ref="B9:D9"/>
    <mergeCell ref="B56:H56"/>
    <mergeCell ref="B11:D11"/>
    <mergeCell ref="B6:D6"/>
    <mergeCell ref="G6:H6"/>
    <mergeCell ref="B8:D8"/>
    <mergeCell ref="B1:H1"/>
    <mergeCell ref="H4:H5"/>
    <mergeCell ref="B4:D5"/>
    <mergeCell ref="B3:D3"/>
    <mergeCell ref="G3:H3"/>
    <mergeCell ref="E3:F3"/>
    <mergeCell ref="E4:F5"/>
  </mergeCells>
  <pageMargins left="0.7" right="0.7" top="0.75" bottom="0.75" header="0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1988820</xdr:colOff>
                    <xdr:row>5</xdr:row>
                    <xdr:rowOff>7620</xdr:rowOff>
                  </from>
                  <to>
                    <xdr:col>3</xdr:col>
                    <xdr:colOff>2179320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1988820</xdr:colOff>
                    <xdr:row>6</xdr:row>
                    <xdr:rowOff>7620</xdr:rowOff>
                  </from>
                  <to>
                    <xdr:col>3</xdr:col>
                    <xdr:colOff>2179320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1988820</xdr:colOff>
                    <xdr:row>8</xdr:row>
                    <xdr:rowOff>7620</xdr:rowOff>
                  </from>
                  <to>
                    <xdr:col>3</xdr:col>
                    <xdr:colOff>2179320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1988820</xdr:colOff>
                    <xdr:row>7</xdr:row>
                    <xdr:rowOff>7620</xdr:rowOff>
                  </from>
                  <to>
                    <xdr:col>3</xdr:col>
                    <xdr:colOff>2194560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Boyer</dc:creator>
  <cp:lastModifiedBy>EBJefferys</cp:lastModifiedBy>
  <dcterms:created xsi:type="dcterms:W3CDTF">2018-04-12T18:24:44Z</dcterms:created>
  <dcterms:modified xsi:type="dcterms:W3CDTF">2021-12-01T17:31:00Z</dcterms:modified>
</cp:coreProperties>
</file>